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6" yWindow="120" windowWidth="12012" windowHeight="2832"/>
  </bookViews>
  <sheets>
    <sheet name="Spartenre.GL" sheetId="1" r:id="rId1"/>
  </sheets>
  <definedNames>
    <definedName name="_xlnm.Print_Area" localSheetId="0">Spartenre.GL!$1:$52</definedName>
  </definedNames>
  <calcPr calcId="145621"/>
</workbook>
</file>

<file path=xl/calcChain.xml><?xml version="1.0" encoding="utf-8"?>
<calcChain xmlns="http://schemas.openxmlformats.org/spreadsheetml/2006/main">
  <c r="E30" i="1" l="1"/>
  <c r="E31" i="1" s="1"/>
  <c r="E40" i="1" s="1"/>
  <c r="E39" i="1"/>
  <c r="G23" i="1"/>
  <c r="G26" i="1" s="1"/>
  <c r="D26" i="1" s="1"/>
  <c r="G24" i="1"/>
  <c r="E41" i="1" l="1"/>
  <c r="E42" i="1" s="1"/>
  <c r="D42" i="1" l="1"/>
  <c r="D43" i="1" s="1"/>
  <c r="E44" i="1" l="1"/>
  <c r="E46" i="1" s="1"/>
  <c r="E48" i="1" s="1"/>
  <c r="F45" i="1" l="1"/>
</calcChain>
</file>

<file path=xl/sharedStrings.xml><?xml version="1.0" encoding="utf-8"?>
<sst xmlns="http://schemas.openxmlformats.org/spreadsheetml/2006/main" count="52" uniqueCount="50">
  <si>
    <t>Genaue Firmenbezeichnung</t>
  </si>
  <si>
    <t>Total</t>
  </si>
  <si>
    <t>Schweiz</t>
  </si>
  <si>
    <t>Beteiligungen</t>
  </si>
  <si>
    <t>Bruttoertrag der Beteiligungen</t>
  </si>
  <si>
    <t>Finanzierungsaufwand (im Verhältnis der Aktiven)</t>
  </si>
  <si>
    <t>Abschreibungen / Verluste auf Beteiligungen</t>
  </si>
  <si>
    <t>Nettoertrag bzw. -verlust (Umlage)</t>
  </si>
  <si>
    <t>Bruttoertrag und Gewinne aus Grundeigentum</t>
  </si>
  <si>
    <t xml:space="preserve">Unterhalt / Abschreibungen </t>
  </si>
  <si>
    <t xml:space="preserve"> </t>
  </si>
  <si>
    <t>2.1</t>
  </si>
  <si>
    <t>Erfolg Grundeigentum Schweiz</t>
  </si>
  <si>
    <t>Zinsen und Dividenden</t>
  </si>
  <si>
    <t>Kapital- und Aufwertungsgewinne</t>
  </si>
  <si>
    <t>Erträge aus immateriellen Rechten (netto)</t>
  </si>
  <si>
    <t>Abschreibungen / Verluste</t>
  </si>
  <si>
    <t>DBA-Erträge aus D,F,B,I  (netto)</t>
  </si>
  <si>
    <t>3.1</t>
  </si>
  <si>
    <t>Erfolg übrige Einkünfte Schweiz</t>
  </si>
  <si>
    <t>Verwaltungskosten / Steuern (pauschal) von Ziffer 4</t>
  </si>
  <si>
    <t>4.1</t>
  </si>
  <si>
    <t>Total Nettoerträge Schweiz (Umlage)</t>
  </si>
  <si>
    <t>Interkantonale Steuerausscheidung (Liegenschaften)</t>
  </si>
  <si>
    <t>Ort und Datum</t>
  </si>
  <si>
    <t>Rechtsgültige Unterschrift</t>
  </si>
  <si>
    <t>Steuerbarer Reingewinn Kanton Glarus</t>
  </si>
  <si>
    <t>Die Richtigkeit und Vollständigkeit der Angaben bezeugt:</t>
  </si>
  <si>
    <t>Erträge aus Beteiligungen</t>
  </si>
  <si>
    <t>Erträge aus Grundeigentum Schweiz</t>
  </si>
  <si>
    <t>Uebrige Einkünfte Schweiz</t>
  </si>
  <si>
    <t>Angaben zur Jahresrechnung</t>
  </si>
  <si>
    <t>Total Aktiven</t>
  </si>
  <si>
    <t>Total Finanzierungsaufwand</t>
  </si>
  <si>
    <t>Grundeigentum in der Schweiz</t>
  </si>
  <si>
    <t>PID-Nr.</t>
  </si>
  <si>
    <t>4.2</t>
  </si>
  <si>
    <r>
      <t xml:space="preserve">Gesamter Reingewinn </t>
    </r>
    <r>
      <rPr>
        <sz val="10"/>
        <rFont val="Arial"/>
        <family val="2"/>
      </rPr>
      <t>(Ziffer 7 der Steuerklärung)</t>
    </r>
  </si>
  <si>
    <r>
      <t>Total Erfolg Schweiz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(Ziffer 2.1 + 3.1)</t>
    </r>
  </si>
  <si>
    <t xml:space="preserve"> a</t>
  </si>
  <si>
    <t xml:space="preserve"> b</t>
  </si>
  <si>
    <t>Ausland</t>
  </si>
  <si>
    <t xml:space="preserve">  Kanton Glarus</t>
  </si>
  <si>
    <t>Erträge aus Dienstleistungen und übrige Erträge</t>
  </si>
  <si>
    <r>
      <t>Subtotal</t>
    </r>
    <r>
      <rPr>
        <b/>
        <i/>
        <sz val="12"/>
        <rFont val="Arial"/>
        <family val="2"/>
      </rPr>
      <t xml:space="preserve"> </t>
    </r>
    <r>
      <rPr>
        <i/>
        <sz val="10"/>
        <rFont val="Arial"/>
        <family val="2"/>
      </rPr>
      <t>(Gesamter Reingewinn ./. Ziffer 1.1 + 4.1)</t>
    </r>
  </si>
  <si>
    <r>
      <t>davon Umsatzanteil Schweiz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(in % von Ziffer 4.2)</t>
    </r>
  </si>
  <si>
    <r>
      <t>Total in der Schweiz steuerbar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(Ziffer 4.1 + 5)</t>
    </r>
  </si>
  <si>
    <r>
      <t>Anteil Ausland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(Ziffer 4.2 ./.  5)</t>
    </r>
  </si>
  <si>
    <r>
      <t xml:space="preserve">Verwaltungsaufwand </t>
    </r>
    <r>
      <rPr>
        <sz val="10"/>
        <rFont val="Arial"/>
        <family val="2"/>
      </rPr>
      <t>(in % von Lit. a + b)</t>
    </r>
  </si>
  <si>
    <t>Gewinnsteuerwert Beteiligungen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</si>
</sst>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Fr.&quot;\ * #,##0.00_ ;_ &quot;Fr.&quot;\ * \-#,##0.00_ ;_ &quot;Fr.&quot;\ * &quot;-&quot;??_ ;_ @_ "/>
    <numFmt numFmtId="164" formatCode="#,##0_ ;\-#,##0\ "/>
  </numFmts>
  <fonts count="23">
    <font>
      <sz val="10"/>
      <name val="Arial"/>
    </font>
    <font>
      <b/>
      <sz val="10"/>
      <name val="Arial"/>
    </font>
    <font>
      <sz val="10"/>
      <name val="Arial"/>
    </font>
    <font>
      <b/>
      <sz val="14"/>
      <name val="Arial"/>
      <family val="2"/>
    </font>
    <font>
      <b/>
      <sz val="11"/>
      <name val="Arial"/>
    </font>
    <font>
      <b/>
      <sz val="12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Arial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2"/>
      <name val="Arial"/>
      <family val="2"/>
    </font>
    <font>
      <b/>
      <sz val="12"/>
      <name val="Arial"/>
    </font>
    <font>
      <b/>
      <i/>
      <sz val="1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i/>
      <sz val="10"/>
      <name val="Arial"/>
      <family val="2"/>
    </font>
    <font>
      <sz val="11"/>
      <color indexed="9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8">
    <xf numFmtId="0" fontId="0" fillId="0" borderId="0" xfId="0"/>
    <xf numFmtId="9" fontId="21" fillId="0" borderId="0" xfId="1" applyFont="1" applyBorder="1" applyAlignment="1" applyProtection="1">
      <alignment vertical="center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Alignment="1" applyProtection="1">
      <alignment horizontal="right"/>
      <protection locked="0"/>
    </xf>
    <xf numFmtId="3" fontId="6" fillId="0" borderId="1" xfId="0" applyNumberFormat="1" applyFont="1" applyBorder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164" fontId="17" fillId="0" borderId="2" xfId="0" applyNumberFormat="1" applyFont="1" applyBorder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9" fontId="11" fillId="0" borderId="3" xfId="1" applyFont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Fill="1" applyAlignment="1" applyProtection="1">
      <alignment vertical="center"/>
      <protection locked="0"/>
    </xf>
    <xf numFmtId="0" fontId="6" fillId="0" borderId="4" xfId="0" applyFont="1" applyBorder="1" applyProtection="1">
      <protection locked="0"/>
    </xf>
    <xf numFmtId="0" fontId="0" fillId="0" borderId="0" xfId="0" applyBorder="1" applyProtection="1"/>
    <xf numFmtId="3" fontId="0" fillId="0" borderId="0" xfId="0" applyNumberFormat="1" applyBorder="1" applyAlignment="1" applyProtection="1">
      <alignment horizontal="right"/>
    </xf>
    <xf numFmtId="40" fontId="3" fillId="0" borderId="0" xfId="0" applyNumberFormat="1" applyFont="1" applyBorder="1" applyAlignment="1" applyProtection="1">
      <alignment horizontal="center"/>
    </xf>
    <xf numFmtId="0" fontId="0" fillId="0" borderId="0" xfId="0" applyProtection="1"/>
    <xf numFmtId="3" fontId="0" fillId="0" borderId="0" xfId="0" applyNumberFormat="1" applyAlignment="1" applyProtection="1">
      <alignment horizontal="right"/>
    </xf>
    <xf numFmtId="40" fontId="4" fillId="0" borderId="0" xfId="0" applyNumberFormat="1" applyFont="1" applyBorder="1" applyAlignment="1" applyProtection="1"/>
    <xf numFmtId="40" fontId="3" fillId="0" borderId="0" xfId="0" applyNumberFormat="1" applyFont="1" applyAlignment="1" applyProtection="1">
      <alignment horizontal="left"/>
    </xf>
    <xf numFmtId="0" fontId="4" fillId="0" borderId="0" xfId="0" applyFont="1" applyProtection="1"/>
    <xf numFmtId="0" fontId="3" fillId="0" borderId="0" xfId="0" applyFont="1" applyProtection="1"/>
    <xf numFmtId="0" fontId="0" fillId="0" borderId="5" xfId="0" applyBorder="1" applyProtection="1"/>
    <xf numFmtId="3" fontId="0" fillId="0" borderId="5" xfId="0" applyNumberFormat="1" applyBorder="1" applyAlignment="1" applyProtection="1">
      <alignment horizontal="right"/>
    </xf>
    <xf numFmtId="40" fontId="5" fillId="0" borderId="5" xfId="0" applyNumberFormat="1" applyFont="1" applyBorder="1" applyAlignment="1" applyProtection="1">
      <alignment horizontal="right" vertical="top"/>
    </xf>
    <xf numFmtId="0" fontId="1" fillId="0" borderId="0" xfId="0" applyFont="1" applyProtection="1"/>
    <xf numFmtId="0" fontId="0" fillId="0" borderId="4" xfId="0" applyBorder="1" applyProtection="1"/>
    <xf numFmtId="0" fontId="6" fillId="0" borderId="0" xfId="0" applyFont="1" applyBorder="1" applyAlignment="1" applyProtection="1">
      <alignment horizontal="left" vertical="center"/>
    </xf>
    <xf numFmtId="3" fontId="6" fillId="0" borderId="4" xfId="0" applyNumberFormat="1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Continuous"/>
    </xf>
    <xf numFmtId="0" fontId="5" fillId="0" borderId="6" xfId="0" applyFont="1" applyBorder="1" applyProtection="1"/>
    <xf numFmtId="0" fontId="1" fillId="0" borderId="7" xfId="0" applyFont="1" applyBorder="1" applyProtection="1"/>
    <xf numFmtId="0" fontId="6" fillId="0" borderId="7" xfId="0" applyFont="1" applyBorder="1" applyAlignment="1" applyProtection="1">
      <alignment horizontal="left" vertical="center"/>
    </xf>
    <xf numFmtId="44" fontId="6" fillId="0" borderId="8" xfId="2" applyFont="1" applyBorder="1" applyAlignment="1" applyProtection="1">
      <alignment horizontal="left"/>
    </xf>
    <xf numFmtId="0" fontId="5" fillId="0" borderId="9" xfId="0" applyFont="1" applyBorder="1" applyAlignment="1" applyProtection="1">
      <alignment vertical="center"/>
    </xf>
    <xf numFmtId="0" fontId="5" fillId="0" borderId="0" xfId="0" applyFont="1" applyBorder="1" applyProtection="1"/>
    <xf numFmtId="0" fontId="17" fillId="0" borderId="0" xfId="0" applyFont="1" applyBorder="1" applyAlignment="1" applyProtection="1">
      <alignment horizontal="right" vertical="center"/>
    </xf>
    <xf numFmtId="0" fontId="5" fillId="0" borderId="10" xfId="0" applyFont="1" applyBorder="1" applyAlignment="1" applyProtection="1">
      <alignment vertical="center"/>
    </xf>
    <xf numFmtId="0" fontId="5" fillId="0" borderId="5" xfId="0" applyFont="1" applyBorder="1" applyProtection="1"/>
    <xf numFmtId="0" fontId="17" fillId="0" borderId="5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Continuous"/>
    </xf>
    <xf numFmtId="0" fontId="1" fillId="0" borderId="0" xfId="0" applyFont="1" applyBorder="1" applyProtection="1"/>
    <xf numFmtId="0" fontId="7" fillId="0" borderId="0" xfId="0" applyFont="1" applyAlignment="1" applyProtection="1">
      <alignment horizontal="centerContinuous"/>
    </xf>
    <xf numFmtId="3" fontId="3" fillId="0" borderId="5" xfId="0" applyNumberFormat="1" applyFont="1" applyBorder="1" applyAlignment="1" applyProtection="1">
      <alignment horizontal="centerContinuous"/>
    </xf>
    <xf numFmtId="0" fontId="3" fillId="0" borderId="5" xfId="0" applyFont="1" applyBorder="1" applyAlignment="1" applyProtection="1">
      <alignment horizontal="centerContinuous"/>
    </xf>
    <xf numFmtId="3" fontId="1" fillId="0" borderId="0" xfId="0" applyNumberFormat="1" applyFont="1" applyAlignment="1" applyProtection="1">
      <alignment horizontal="right"/>
    </xf>
    <xf numFmtId="0" fontId="5" fillId="0" borderId="5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3" fontId="5" fillId="0" borderId="12" xfId="0" applyNumberFormat="1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left" vertical="center" wrapText="1"/>
    </xf>
    <xf numFmtId="0" fontId="5" fillId="0" borderId="16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6" fillId="0" borderId="16" xfId="0" applyFont="1" applyBorder="1" applyAlignment="1" applyProtection="1">
      <alignment vertical="center"/>
    </xf>
    <xf numFmtId="0" fontId="6" fillId="0" borderId="17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3" fillId="0" borderId="16" xfId="0" quotePrefix="1" applyFont="1" applyBorder="1" applyAlignment="1" applyProtection="1">
      <alignment horizontal="left" vertical="center"/>
    </xf>
    <xf numFmtId="0" fontId="13" fillId="0" borderId="17" xfId="0" applyFont="1" applyBorder="1" applyAlignment="1" applyProtection="1">
      <alignment vertical="center"/>
    </xf>
    <xf numFmtId="0" fontId="5" fillId="0" borderId="17" xfId="0" applyFont="1" applyBorder="1" applyAlignment="1" applyProtection="1">
      <alignment vertical="center"/>
    </xf>
    <xf numFmtId="0" fontId="14" fillId="0" borderId="16" xfId="0" applyFont="1" applyBorder="1" applyAlignment="1" applyProtection="1">
      <alignment horizontal="left" vertical="center"/>
    </xf>
    <xf numFmtId="0" fontId="13" fillId="0" borderId="16" xfId="0" quotePrefix="1" applyFont="1" applyBorder="1" applyAlignment="1" applyProtection="1">
      <alignment vertical="center"/>
    </xf>
    <xf numFmtId="0" fontId="14" fillId="0" borderId="16" xfId="0" quotePrefix="1" applyFont="1" applyBorder="1" applyAlignment="1" applyProtection="1">
      <alignment horizontal="left" vertical="center"/>
    </xf>
    <xf numFmtId="0" fontId="12" fillId="0" borderId="16" xfId="0" applyFont="1" applyBorder="1" applyAlignment="1" applyProtection="1">
      <alignment vertical="center"/>
    </xf>
    <xf numFmtId="0" fontId="12" fillId="0" borderId="18" xfId="0" applyFont="1" applyBorder="1" applyAlignment="1" applyProtection="1">
      <alignment vertical="center"/>
    </xf>
    <xf numFmtId="0" fontId="6" fillId="0" borderId="19" xfId="0" applyFont="1" applyBorder="1" applyAlignment="1" applyProtection="1">
      <alignment vertical="center"/>
    </xf>
    <xf numFmtId="0" fontId="18" fillId="0" borderId="20" xfId="0" applyFont="1" applyBorder="1" applyAlignment="1" applyProtection="1">
      <alignment vertical="center"/>
    </xf>
    <xf numFmtId="9" fontId="3" fillId="0" borderId="21" xfId="0" applyNumberFormat="1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right" vertical="center"/>
    </xf>
    <xf numFmtId="0" fontId="12" fillId="0" borderId="22" xfId="0" applyFont="1" applyBorder="1" applyAlignment="1" applyProtection="1">
      <alignment vertical="center"/>
    </xf>
    <xf numFmtId="9" fontId="11" fillId="0" borderId="21" xfId="0" applyNumberFormat="1" applyFont="1" applyBorder="1" applyAlignment="1" applyProtection="1">
      <alignment horizontal="right" vertical="center"/>
    </xf>
    <xf numFmtId="0" fontId="18" fillId="0" borderId="0" xfId="0" applyFont="1" applyAlignment="1" applyProtection="1">
      <alignment vertical="center"/>
    </xf>
    <xf numFmtId="0" fontId="6" fillId="0" borderId="1" xfId="0" applyFont="1" applyBorder="1" applyAlignment="1" applyProtection="1">
      <alignment horizontal="right"/>
    </xf>
    <xf numFmtId="9" fontId="11" fillId="0" borderId="3" xfId="1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/>
      <protection locked="0"/>
    </xf>
    <xf numFmtId="0" fontId="1" fillId="0" borderId="5" xfId="0" applyFont="1" applyBorder="1" applyProtection="1"/>
    <xf numFmtId="0" fontId="6" fillId="0" borderId="5" xfId="0" applyFont="1" applyBorder="1" applyAlignment="1" applyProtection="1">
      <alignment horizontal="left" vertical="center"/>
    </xf>
    <xf numFmtId="44" fontId="6" fillId="0" borderId="11" xfId="2" applyFont="1" applyBorder="1" applyAlignment="1" applyProtection="1">
      <alignment horizontal="left"/>
    </xf>
    <xf numFmtId="9" fontId="4" fillId="0" borderId="1" xfId="1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Border="1" applyProtection="1"/>
    <xf numFmtId="0" fontId="6" fillId="0" borderId="4" xfId="0" applyFont="1" applyBorder="1" applyProtection="1"/>
    <xf numFmtId="0" fontId="6" fillId="0" borderId="0" xfId="0" applyFont="1" applyProtection="1"/>
    <xf numFmtId="0" fontId="2" fillId="0" borderId="0" xfId="0" applyFont="1" applyProtection="1"/>
    <xf numFmtId="3" fontId="6" fillId="0" borderId="0" xfId="0" applyNumberFormat="1" applyFont="1" applyAlignment="1" applyProtection="1">
      <alignment horizontal="right"/>
    </xf>
    <xf numFmtId="0" fontId="19" fillId="0" borderId="10" xfId="0" applyFont="1" applyBorder="1" applyProtection="1"/>
    <xf numFmtId="0" fontId="5" fillId="0" borderId="12" xfId="0" applyFont="1" applyBorder="1" applyAlignment="1" applyProtection="1">
      <alignment horizontal="center" vertical="center" wrapText="1"/>
    </xf>
    <xf numFmtId="3" fontId="17" fillId="0" borderId="6" xfId="0" applyNumberFormat="1" applyFont="1" applyFill="1" applyBorder="1" applyAlignment="1" applyProtection="1">
      <alignment vertical="center"/>
      <protection locked="0"/>
    </xf>
    <xf numFmtId="3" fontId="5" fillId="2" borderId="9" xfId="0" applyNumberFormat="1" applyFont="1" applyFill="1" applyBorder="1" applyAlignment="1" applyProtection="1">
      <alignment horizontal="center" vertical="center"/>
    </xf>
    <xf numFmtId="3" fontId="5" fillId="2" borderId="23" xfId="0" applyNumberFormat="1" applyFont="1" applyFill="1" applyBorder="1" applyAlignment="1" applyProtection="1">
      <alignment horizontal="center" vertical="center"/>
    </xf>
    <xf numFmtId="3" fontId="11" fillId="2" borderId="9" xfId="0" applyNumberFormat="1" applyFont="1" applyFill="1" applyBorder="1" applyAlignment="1" applyProtection="1">
      <alignment horizontal="right" vertical="center"/>
    </xf>
    <xf numFmtId="3" fontId="11" fillId="2" borderId="9" xfId="0" applyNumberFormat="1" applyFont="1" applyFill="1" applyBorder="1" applyAlignment="1" applyProtection="1">
      <alignment vertical="center"/>
    </xf>
    <xf numFmtId="3" fontId="11" fillId="2" borderId="23" xfId="0" applyNumberFormat="1" applyFont="1" applyFill="1" applyBorder="1" applyAlignment="1" applyProtection="1">
      <alignment vertical="center"/>
    </xf>
    <xf numFmtId="3" fontId="17" fillId="0" borderId="24" xfId="0" applyNumberFormat="1" applyFont="1" applyBorder="1" applyAlignment="1" applyProtection="1">
      <alignment vertical="center"/>
      <protection locked="0"/>
    </xf>
    <xf numFmtId="3" fontId="6" fillId="2" borderId="9" xfId="0" applyNumberFormat="1" applyFont="1" applyFill="1" applyBorder="1" applyAlignment="1" applyProtection="1">
      <alignment horizontal="right" vertical="center"/>
    </xf>
    <xf numFmtId="3" fontId="6" fillId="2" borderId="9" xfId="0" applyNumberFormat="1" applyFont="1" applyFill="1" applyBorder="1" applyAlignment="1" applyProtection="1">
      <alignment vertical="center"/>
    </xf>
    <xf numFmtId="3" fontId="6" fillId="2" borderId="23" xfId="0" applyNumberFormat="1" applyFont="1" applyFill="1" applyBorder="1" applyAlignment="1" applyProtection="1">
      <alignment vertical="center"/>
    </xf>
    <xf numFmtId="3" fontId="12" fillId="2" borderId="9" xfId="0" applyNumberFormat="1" applyFont="1" applyFill="1" applyBorder="1" applyAlignment="1" applyProtection="1">
      <alignment horizontal="right" vertical="center"/>
    </xf>
    <xf numFmtId="3" fontId="17" fillId="0" borderId="24" xfId="0" applyNumberFormat="1" applyFont="1" applyBorder="1" applyAlignment="1" applyProtection="1">
      <alignment vertical="center"/>
    </xf>
    <xf numFmtId="3" fontId="17" fillId="0" borderId="9" xfId="0" applyNumberFormat="1" applyFont="1" applyFill="1" applyBorder="1" applyAlignment="1" applyProtection="1">
      <alignment horizontal="right" vertical="center"/>
    </xf>
    <xf numFmtId="3" fontId="5" fillId="2" borderId="9" xfId="0" applyNumberFormat="1" applyFont="1" applyFill="1" applyBorder="1" applyAlignment="1" applyProtection="1">
      <alignment vertical="center"/>
    </xf>
    <xf numFmtId="3" fontId="5" fillId="2" borderId="23" xfId="0" applyNumberFormat="1" applyFont="1" applyFill="1" applyBorder="1" applyAlignment="1" applyProtection="1">
      <alignment vertical="center"/>
    </xf>
    <xf numFmtId="3" fontId="17" fillId="0" borderId="25" xfId="0" applyNumberFormat="1" applyFont="1" applyBorder="1" applyAlignment="1" applyProtection="1">
      <alignment vertical="center"/>
    </xf>
    <xf numFmtId="3" fontId="16" fillId="2" borderId="9" xfId="0" applyNumberFormat="1" applyFont="1" applyFill="1" applyBorder="1" applyAlignment="1" applyProtection="1">
      <alignment vertical="center"/>
    </xf>
    <xf numFmtId="3" fontId="16" fillId="2" borderId="23" xfId="0" applyNumberFormat="1" applyFont="1" applyFill="1" applyBorder="1" applyAlignment="1" applyProtection="1">
      <alignment vertical="center"/>
    </xf>
    <xf numFmtId="3" fontId="8" fillId="2" borderId="23" xfId="0" applyNumberFormat="1" applyFont="1" applyFill="1" applyBorder="1" applyAlignment="1" applyProtection="1">
      <alignment vertical="center"/>
    </xf>
    <xf numFmtId="3" fontId="17" fillId="0" borderId="16" xfId="0" applyNumberFormat="1" applyFont="1" applyBorder="1" applyAlignment="1" applyProtection="1">
      <alignment vertical="center"/>
      <protection locked="0"/>
    </xf>
    <xf numFmtId="3" fontId="9" fillId="2" borderId="9" xfId="0" applyNumberFormat="1" applyFont="1" applyFill="1" applyBorder="1" applyAlignment="1" applyProtection="1">
      <alignment vertical="center"/>
    </xf>
    <xf numFmtId="3" fontId="17" fillId="0" borderId="26" xfId="0" applyNumberFormat="1" applyFont="1" applyBorder="1" applyAlignment="1" applyProtection="1">
      <alignment vertical="center"/>
    </xf>
    <xf numFmtId="3" fontId="17" fillId="2" borderId="23" xfId="0" applyNumberFormat="1" applyFont="1" applyFill="1" applyBorder="1" applyAlignment="1" applyProtection="1">
      <alignment vertical="center"/>
    </xf>
    <xf numFmtId="3" fontId="5" fillId="2" borderId="27" xfId="0" applyNumberFormat="1" applyFont="1" applyFill="1" applyBorder="1" applyAlignment="1" applyProtection="1">
      <alignment vertical="center"/>
    </xf>
    <xf numFmtId="3" fontId="10" fillId="2" borderId="9" xfId="0" applyNumberFormat="1" applyFont="1" applyFill="1" applyBorder="1" applyAlignment="1" applyProtection="1">
      <alignment horizontal="right" vertical="center"/>
    </xf>
    <xf numFmtId="3" fontId="10" fillId="2" borderId="23" xfId="0" applyNumberFormat="1" applyFont="1" applyFill="1" applyBorder="1" applyAlignment="1" applyProtection="1">
      <alignment vertical="center"/>
    </xf>
    <xf numFmtId="3" fontId="17" fillId="0" borderId="28" xfId="0" applyNumberFormat="1" applyFont="1" applyBorder="1" applyAlignment="1" applyProtection="1">
      <alignment vertical="center"/>
      <protection locked="0"/>
    </xf>
    <xf numFmtId="3" fontId="17" fillId="0" borderId="12" xfId="0" applyNumberFormat="1" applyFont="1" applyBorder="1" applyAlignment="1" applyProtection="1">
      <alignment vertical="center"/>
      <protection locked="0"/>
    </xf>
    <xf numFmtId="3" fontId="16" fillId="2" borderId="9" xfId="0" applyNumberFormat="1" applyFont="1" applyFill="1" applyBorder="1" applyAlignment="1" applyProtection="1">
      <alignment horizontal="right" vertical="center"/>
    </xf>
    <xf numFmtId="3" fontId="17" fillId="0" borderId="12" xfId="0" applyNumberFormat="1" applyFont="1" applyBorder="1" applyAlignment="1" applyProtection="1">
      <alignment vertical="center"/>
    </xf>
    <xf numFmtId="3" fontId="17" fillId="0" borderId="9" xfId="0" applyNumberFormat="1" applyFont="1" applyFill="1" applyBorder="1" applyAlignment="1" applyProtection="1">
      <alignment vertical="center"/>
    </xf>
    <xf numFmtId="3" fontId="12" fillId="2" borderId="23" xfId="0" applyNumberFormat="1" applyFont="1" applyFill="1" applyBorder="1" applyAlignment="1" applyProtection="1">
      <alignment vertical="center"/>
    </xf>
    <xf numFmtId="3" fontId="17" fillId="0" borderId="9" xfId="0" applyNumberFormat="1" applyFont="1" applyBorder="1" applyAlignment="1" applyProtection="1">
      <alignment vertical="center"/>
    </xf>
    <xf numFmtId="3" fontId="17" fillId="2" borderId="9" xfId="0" applyNumberFormat="1" applyFont="1" applyFill="1" applyBorder="1" applyAlignment="1" applyProtection="1">
      <alignment horizontal="right" vertical="center"/>
    </xf>
    <xf numFmtId="3" fontId="17" fillId="2" borderId="29" xfId="0" applyNumberFormat="1" applyFont="1" applyFill="1" applyBorder="1" applyAlignment="1" applyProtection="1">
      <alignment horizontal="right" vertical="center"/>
    </xf>
    <xf numFmtId="3" fontId="16" fillId="2" borderId="29" xfId="0" applyNumberFormat="1" applyFont="1" applyFill="1" applyBorder="1" applyAlignment="1" applyProtection="1">
      <alignment vertical="center"/>
    </xf>
    <xf numFmtId="3" fontId="17" fillId="0" borderId="29" xfId="0" applyNumberFormat="1" applyFont="1" applyBorder="1" applyAlignment="1" applyProtection="1">
      <alignment horizontal="right" vertical="center"/>
    </xf>
    <xf numFmtId="3" fontId="17" fillId="0" borderId="3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vertical="center"/>
    </xf>
    <xf numFmtId="3" fontId="16" fillId="0" borderId="0" xfId="0" applyNumberFormat="1" applyFont="1" applyFill="1" applyBorder="1" applyAlignment="1" applyProtection="1">
      <alignment vertical="center"/>
    </xf>
    <xf numFmtId="3" fontId="6" fillId="2" borderId="29" xfId="0" applyNumberFormat="1" applyFont="1" applyFill="1" applyBorder="1" applyAlignment="1" applyProtection="1">
      <alignment horizontal="right" vertical="center"/>
    </xf>
    <xf numFmtId="3" fontId="18" fillId="3" borderId="0" xfId="0" applyNumberFormat="1" applyFont="1" applyFill="1" applyBorder="1" applyAlignment="1" applyProtection="1">
      <alignment vertical="center"/>
    </xf>
    <xf numFmtId="3" fontId="18" fillId="0" borderId="31" xfId="0" applyNumberFormat="1" applyFont="1" applyBorder="1" applyAlignment="1" applyProtection="1">
      <alignment vertical="center"/>
    </xf>
    <xf numFmtId="3" fontId="3" fillId="0" borderId="32" xfId="0" applyNumberFormat="1" applyFont="1" applyBorder="1" applyAlignment="1" applyProtection="1">
      <alignment vertical="center"/>
    </xf>
    <xf numFmtId="3" fontId="3" fillId="3" borderId="9" xfId="0" applyNumberFormat="1" applyFont="1" applyFill="1" applyBorder="1" applyAlignment="1" applyProtection="1">
      <alignment vertical="center"/>
    </xf>
    <xf numFmtId="3" fontId="18" fillId="0" borderId="0" xfId="0" applyNumberFormat="1" applyFont="1" applyAlignment="1" applyProtection="1">
      <alignment vertical="center"/>
    </xf>
    <xf numFmtId="3" fontId="17" fillId="0" borderId="33" xfId="0" applyNumberFormat="1" applyFont="1" applyBorder="1" applyAlignment="1" applyProtection="1">
      <alignment vertical="center"/>
      <protection locked="0"/>
    </xf>
    <xf numFmtId="3" fontId="17" fillId="0" borderId="9" xfId="0" applyNumberFormat="1" applyFont="1" applyFill="1" applyBorder="1" applyAlignment="1" applyProtection="1">
      <alignment horizontal="right" vertical="center"/>
      <protection locked="0"/>
    </xf>
    <xf numFmtId="3" fontId="17" fillId="0" borderId="16" xfId="0" applyNumberFormat="1" applyFont="1" applyBorder="1" applyAlignment="1" applyProtection="1">
      <alignment vertical="center"/>
    </xf>
    <xf numFmtId="0" fontId="6" fillId="0" borderId="1" xfId="0" applyFont="1" applyBorder="1" applyProtection="1"/>
    <xf numFmtId="9" fontId="11" fillId="0" borderId="0" xfId="1" applyFont="1" applyBorder="1" applyAlignment="1" applyProtection="1">
      <alignment horizontal="right" vertical="center"/>
    </xf>
    <xf numFmtId="3" fontId="17" fillId="3" borderId="9" xfId="0" applyNumberFormat="1" applyFont="1" applyFill="1" applyBorder="1" applyAlignment="1" applyProtection="1">
      <alignment vertical="center"/>
    </xf>
  </cellXfs>
  <cellStyles count="3">
    <cellStyle name="Prozent" xfId="1" builtinId="5"/>
    <cellStyle name="Standard" xfId="0" builtinId="0"/>
    <cellStyle name="Währung" xfId="2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2032000</xdr:colOff>
      <xdr:row>1</xdr:row>
      <xdr:rowOff>33867</xdr:rowOff>
    </xdr:from>
    <xdr:to>
      <xdr:col>4</xdr:col>
      <xdr:colOff>762000</xdr:colOff>
      <xdr:row>5</xdr:row>
      <xdr:rowOff>8467</xdr:rowOff>
    </xdr:to>
    <xdr:sp macro="" textlink="">
      <xdr:nvSpPr>
        <xdr:cNvPr id="1027" name="Text 3"/>
        <xdr:cNvSpPr txBox="1">
          <a:spLocks noChangeArrowheads="1"/>
        </xdr:cNvSpPr>
      </xdr:nvSpPr>
      <xdr:spPr bwMode="auto">
        <a:xfrm>
          <a:off x="2429933" y="262467"/>
          <a:ext cx="3894667" cy="787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endParaRPr lang="de-CH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Kantons- und</a:t>
          </a:r>
        </a:p>
        <a:p>
          <a:pPr algn="ctr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Gemeindesteuern 2018</a:t>
          </a:r>
        </a:p>
      </xdr:txBody>
    </xdr:sp>
    <xdr:clientData/>
  </xdr:twoCellAnchor>
  <xdr:twoCellAnchor>
    <xdr:from>
      <xdr:col>5</xdr:col>
      <xdr:colOff>609600</xdr:colOff>
      <xdr:row>1</xdr:row>
      <xdr:rowOff>33867</xdr:rowOff>
    </xdr:from>
    <xdr:to>
      <xdr:col>5</xdr:col>
      <xdr:colOff>762000</xdr:colOff>
      <xdr:row>1</xdr:row>
      <xdr:rowOff>135467</xdr:rowOff>
    </xdr:to>
    <xdr:sp macro="" textlink="">
      <xdr:nvSpPr>
        <xdr:cNvPr id="1028" name="Text 4"/>
        <xdr:cNvSpPr txBox="1">
          <a:spLocks noChangeArrowheads="1"/>
        </xdr:cNvSpPr>
      </xdr:nvSpPr>
      <xdr:spPr bwMode="auto">
        <a:xfrm>
          <a:off x="7374467" y="262467"/>
          <a:ext cx="152400" cy="101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0" anchor="t" upright="1"/>
        <a:lstStyle/>
        <a:p>
          <a:pPr algn="r" rtl="0">
            <a:defRPr sz="1000"/>
          </a:pPr>
          <a:endParaRPr lang="de-CH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de-CH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76200</xdr:colOff>
      <xdr:row>0</xdr:row>
      <xdr:rowOff>25400</xdr:rowOff>
    </xdr:from>
    <xdr:to>
      <xdr:col>1</xdr:col>
      <xdr:colOff>491067</xdr:colOff>
      <xdr:row>4</xdr:row>
      <xdr:rowOff>76200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400"/>
          <a:ext cx="812800" cy="922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16933</xdr:colOff>
      <xdr:row>25</xdr:row>
      <xdr:rowOff>160867</xdr:rowOff>
    </xdr:from>
    <xdr:to>
      <xdr:col>6</xdr:col>
      <xdr:colOff>110067</xdr:colOff>
      <xdr:row>25</xdr:row>
      <xdr:rowOff>160867</xdr:rowOff>
    </xdr:to>
    <xdr:sp macro="" textlink="">
      <xdr:nvSpPr>
        <xdr:cNvPr id="1036" name="Line 12"/>
        <xdr:cNvSpPr>
          <a:spLocks noChangeShapeType="1"/>
        </xdr:cNvSpPr>
      </xdr:nvSpPr>
      <xdr:spPr bwMode="auto">
        <a:xfrm flipH="1">
          <a:off x="5579533" y="6231467"/>
          <a:ext cx="2497667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609600</xdr:colOff>
      <xdr:row>1</xdr:row>
      <xdr:rowOff>33867</xdr:rowOff>
    </xdr:from>
    <xdr:to>
      <xdr:col>6</xdr:col>
      <xdr:colOff>1024467</xdr:colOff>
      <xdr:row>5</xdr:row>
      <xdr:rowOff>67733</xdr:rowOff>
    </xdr:to>
    <xdr:sp macro="" textlink="">
      <xdr:nvSpPr>
        <xdr:cNvPr id="1047" name="Text 4"/>
        <xdr:cNvSpPr txBox="1">
          <a:spLocks noChangeArrowheads="1"/>
        </xdr:cNvSpPr>
      </xdr:nvSpPr>
      <xdr:spPr bwMode="auto">
        <a:xfrm>
          <a:off x="6172200" y="262467"/>
          <a:ext cx="2819400" cy="84666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0" anchor="t" upright="1"/>
        <a:lstStyle/>
        <a:p>
          <a:pPr algn="r" rtl="0">
            <a:defRPr sz="1000"/>
          </a:pPr>
          <a:endParaRPr lang="de-CH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de-CH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echnung</a:t>
          </a:r>
        </a:p>
      </xdr:txBody>
    </xdr:sp>
    <xdr:clientData/>
  </xdr:twoCellAnchor>
  <xdr:twoCellAnchor>
    <xdr:from>
      <xdr:col>4</xdr:col>
      <xdr:colOff>685800</xdr:colOff>
      <xdr:row>1</xdr:row>
      <xdr:rowOff>33867</xdr:rowOff>
    </xdr:from>
    <xdr:to>
      <xdr:col>6</xdr:col>
      <xdr:colOff>1176867</xdr:colOff>
      <xdr:row>5</xdr:row>
      <xdr:rowOff>67733</xdr:rowOff>
    </xdr:to>
    <xdr:sp macro="" textlink="">
      <xdr:nvSpPr>
        <xdr:cNvPr id="1048" name="Text 4"/>
        <xdr:cNvSpPr txBox="1">
          <a:spLocks noChangeArrowheads="1"/>
        </xdr:cNvSpPr>
      </xdr:nvSpPr>
      <xdr:spPr bwMode="auto">
        <a:xfrm>
          <a:off x="6248400" y="262467"/>
          <a:ext cx="2895600" cy="84666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0" anchor="t" upright="1"/>
        <a:lstStyle/>
        <a:p>
          <a:pPr algn="r" rtl="0">
            <a:defRPr sz="1000"/>
          </a:pPr>
          <a:endParaRPr lang="de-CH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de-CH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Spartenrechnung</a:t>
          </a:r>
        </a:p>
      </xdr:txBody>
    </xdr:sp>
    <xdr:clientData/>
  </xdr:twoCellAnchor>
  <xdr:twoCellAnchor>
    <xdr:from>
      <xdr:col>4</xdr:col>
      <xdr:colOff>16933</xdr:colOff>
      <xdr:row>41</xdr:row>
      <xdr:rowOff>152400</xdr:rowOff>
    </xdr:from>
    <xdr:to>
      <xdr:col>4</xdr:col>
      <xdr:colOff>220133</xdr:colOff>
      <xdr:row>41</xdr:row>
      <xdr:rowOff>152400</xdr:rowOff>
    </xdr:to>
    <xdr:sp macro="" textlink="">
      <xdr:nvSpPr>
        <xdr:cNvPr id="1049" name="Line 25"/>
        <xdr:cNvSpPr>
          <a:spLocks noChangeShapeType="1"/>
        </xdr:cNvSpPr>
      </xdr:nvSpPr>
      <xdr:spPr bwMode="auto">
        <a:xfrm flipH="1">
          <a:off x="5579533" y="11099800"/>
          <a:ext cx="203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view="pageBreakPreview" zoomScaleNormal="75" zoomScaleSheetLayoutView="100" workbookViewId="0">
      <selection activeCell="G25" sqref="G25"/>
    </sheetView>
  </sheetViews>
  <sheetFormatPr baseColWidth="10" defaultColWidth="11.33203125" defaultRowHeight="13.2"/>
  <cols>
    <col min="1" max="1" width="5.88671875" style="3" customWidth="1"/>
    <col min="2" max="2" width="49" style="3" customWidth="1"/>
    <col min="3" max="3" width="7.33203125" style="3" customWidth="1"/>
    <col min="4" max="4" width="19.88671875" style="4" customWidth="1"/>
    <col min="5" max="7" width="17.77734375" style="3" customWidth="1"/>
    <col min="8" max="16384" width="11.33203125" style="3"/>
  </cols>
  <sheetData>
    <row r="1" spans="1:7" s="21" customFormat="1" ht="17.399999999999999">
      <c r="D1" s="22"/>
      <c r="G1" s="23"/>
    </row>
    <row r="2" spans="1:7" s="24" customFormat="1" ht="13.8">
      <c r="D2" s="25"/>
      <c r="G2" s="26"/>
    </row>
    <row r="3" spans="1:7" s="24" customFormat="1" ht="17.399999999999999">
      <c r="D3" s="25"/>
      <c r="G3" s="27"/>
    </row>
    <row r="4" spans="1:7" s="24" customFormat="1" ht="17.399999999999999">
      <c r="D4" s="25"/>
      <c r="G4" s="27"/>
    </row>
    <row r="5" spans="1:7" s="24" customFormat="1" ht="13.5" customHeight="1">
      <c r="D5" s="25"/>
      <c r="G5" s="28"/>
    </row>
    <row r="6" spans="1:7" s="24" customFormat="1" ht="20.399999999999999" customHeight="1">
      <c r="A6" s="29" t="s">
        <v>42</v>
      </c>
      <c r="C6" s="29"/>
      <c r="G6" s="28"/>
    </row>
    <row r="7" spans="1:7" s="24" customFormat="1" ht="8.4" customHeight="1">
      <c r="A7" s="30"/>
      <c r="B7" s="30"/>
      <c r="C7" s="30"/>
      <c r="D7" s="31"/>
      <c r="E7" s="30"/>
      <c r="F7" s="30"/>
      <c r="G7" s="32"/>
    </row>
    <row r="8" spans="1:7" ht="26.4" customHeight="1">
      <c r="A8" s="5" t="s">
        <v>0</v>
      </c>
      <c r="B8" s="155"/>
      <c r="C8" s="155"/>
      <c r="D8" s="155"/>
      <c r="E8" s="90"/>
      <c r="F8" s="90" t="s">
        <v>35</v>
      </c>
      <c r="G8" s="92"/>
    </row>
    <row r="9" spans="1:7" s="33" customFormat="1" ht="15" customHeight="1">
      <c r="B9" s="34"/>
      <c r="C9" s="35"/>
      <c r="D9" s="36"/>
      <c r="E9" s="37"/>
      <c r="F9" s="37"/>
      <c r="G9" s="37"/>
    </row>
    <row r="10" spans="1:7" s="33" customFormat="1" ht="21" customHeight="1">
      <c r="A10" s="38" t="s">
        <v>31</v>
      </c>
      <c r="B10" s="39"/>
      <c r="C10" s="40"/>
      <c r="D10" s="41"/>
      <c r="E10" s="37"/>
      <c r="F10" s="37"/>
      <c r="G10" s="37"/>
    </row>
    <row r="11" spans="1:7" s="6" customFormat="1" ht="3" customHeight="1">
      <c r="A11" s="104"/>
      <c r="B11" s="93"/>
      <c r="C11" s="94"/>
      <c r="D11" s="95"/>
      <c r="E11" s="37"/>
      <c r="F11" s="37"/>
      <c r="G11" s="37"/>
    </row>
    <row r="12" spans="1:7" s="8" customFormat="1" ht="24" customHeight="1">
      <c r="A12" s="42" t="s">
        <v>32</v>
      </c>
      <c r="B12" s="43"/>
      <c r="C12" s="44"/>
      <c r="D12" s="7"/>
      <c r="E12" s="48"/>
      <c r="F12" s="48"/>
      <c r="G12" s="48"/>
    </row>
    <row r="13" spans="1:7" s="8" customFormat="1" ht="24" customHeight="1">
      <c r="A13" s="42" t="s">
        <v>49</v>
      </c>
      <c r="B13" s="43"/>
      <c r="C13" s="44"/>
      <c r="D13" s="7"/>
      <c r="E13" s="48"/>
      <c r="F13" s="48"/>
      <c r="G13" s="48"/>
    </row>
    <row r="14" spans="1:7" s="8" customFormat="1" ht="24" customHeight="1">
      <c r="A14" s="42" t="s">
        <v>34</v>
      </c>
      <c r="B14" s="43"/>
      <c r="C14" s="44"/>
      <c r="D14" s="7"/>
      <c r="E14" s="48"/>
      <c r="F14" s="48"/>
      <c r="G14" s="48"/>
    </row>
    <row r="15" spans="1:7" s="8" customFormat="1" ht="24" customHeight="1">
      <c r="A15" s="45" t="s">
        <v>33</v>
      </c>
      <c r="B15" s="46"/>
      <c r="C15" s="47"/>
      <c r="D15" s="7"/>
      <c r="E15" s="48"/>
      <c r="F15" s="48"/>
      <c r="G15" s="48"/>
    </row>
    <row r="16" spans="1:7" s="33" customFormat="1" ht="12" customHeight="1">
      <c r="A16" s="49"/>
      <c r="B16" s="50"/>
      <c r="C16" s="50"/>
      <c r="D16" s="51"/>
      <c r="E16" s="52"/>
      <c r="F16" s="52"/>
      <c r="G16" s="52"/>
    </row>
    <row r="17" spans="1:7" s="33" customFormat="1" ht="0.9" hidden="1" customHeight="1">
      <c r="D17" s="53"/>
    </row>
    <row r="18" spans="1:7" s="58" customFormat="1" ht="25.5" customHeight="1">
      <c r="A18" s="54"/>
      <c r="B18" s="54"/>
      <c r="C18" s="55"/>
      <c r="D18" s="56" t="s">
        <v>1</v>
      </c>
      <c r="E18" s="105" t="s">
        <v>2</v>
      </c>
      <c r="F18" s="57" t="s">
        <v>41</v>
      </c>
      <c r="G18" s="57" t="s">
        <v>3</v>
      </c>
    </row>
    <row r="19" spans="1:7" s="9" customFormat="1" ht="27" customHeight="1">
      <c r="A19" s="59"/>
      <c r="B19" s="60" t="s">
        <v>37</v>
      </c>
      <c r="C19" s="77"/>
      <c r="D19" s="106"/>
      <c r="E19" s="107"/>
      <c r="F19" s="108"/>
      <c r="G19" s="108"/>
    </row>
    <row r="20" spans="1:7" s="58" customFormat="1" ht="24" customHeight="1">
      <c r="A20" s="61">
        <v>1</v>
      </c>
      <c r="B20" s="62" t="s">
        <v>28</v>
      </c>
      <c r="C20" s="77"/>
      <c r="D20" s="109"/>
      <c r="E20" s="107"/>
      <c r="F20" s="108"/>
      <c r="G20" s="108"/>
    </row>
    <row r="21" spans="1:7" s="10" customFormat="1" ht="24" customHeight="1">
      <c r="A21" s="63" t="s">
        <v>39</v>
      </c>
      <c r="B21" s="64" t="s">
        <v>4</v>
      </c>
      <c r="C21" s="78"/>
      <c r="D21" s="109"/>
      <c r="E21" s="110"/>
      <c r="F21" s="111"/>
      <c r="G21" s="112"/>
    </row>
    <row r="22" spans="1:7" s="11" customFormat="1" ht="24" customHeight="1">
      <c r="A22" s="63" t="s">
        <v>40</v>
      </c>
      <c r="B22" s="64" t="s">
        <v>14</v>
      </c>
      <c r="C22" s="79"/>
      <c r="D22" s="113"/>
      <c r="E22" s="114"/>
      <c r="F22" s="115"/>
      <c r="G22" s="112"/>
    </row>
    <row r="23" spans="1:7" s="97" customFormat="1" ht="24" customHeight="1">
      <c r="A23" s="65"/>
      <c r="B23" s="64" t="s">
        <v>48</v>
      </c>
      <c r="C23" s="96">
        <v>0.05</v>
      </c>
      <c r="D23" s="109"/>
      <c r="E23" s="110"/>
      <c r="F23" s="111"/>
      <c r="G23" s="117">
        <f>-SUM(G21:G22)*C23</f>
        <v>0</v>
      </c>
    </row>
    <row r="24" spans="1:7" s="97" customFormat="1" ht="24" customHeight="1">
      <c r="A24" s="65"/>
      <c r="B24" s="64" t="s">
        <v>5</v>
      </c>
      <c r="C24" s="1"/>
      <c r="D24" s="109"/>
      <c r="E24" s="110"/>
      <c r="F24" s="111"/>
      <c r="G24" s="117">
        <f>IF(D13="",0,-(D13/D12)*D15)</f>
        <v>0</v>
      </c>
    </row>
    <row r="25" spans="1:7" s="97" customFormat="1" ht="24" customHeight="1">
      <c r="A25" s="65"/>
      <c r="B25" s="64" t="s">
        <v>6</v>
      </c>
      <c r="C25" s="80"/>
      <c r="D25" s="116"/>
      <c r="E25" s="111"/>
      <c r="F25" s="111"/>
      <c r="G25" s="152"/>
    </row>
    <row r="26" spans="1:7" s="98" customFormat="1" ht="24" customHeight="1">
      <c r="A26" s="66">
        <v>1.1000000000000001</v>
      </c>
      <c r="B26" s="67" t="s">
        <v>7</v>
      </c>
      <c r="C26" s="81"/>
      <c r="D26" s="118">
        <f>-SUM(G26)</f>
        <v>0</v>
      </c>
      <c r="E26" s="119"/>
      <c r="F26" s="120"/>
      <c r="G26" s="121">
        <f>SUM(G21:G25)</f>
        <v>0</v>
      </c>
    </row>
    <row r="27" spans="1:7" s="13" customFormat="1" ht="24" customHeight="1">
      <c r="A27" s="61">
        <v>2</v>
      </c>
      <c r="B27" s="68" t="s">
        <v>29</v>
      </c>
      <c r="C27" s="82"/>
      <c r="D27" s="116"/>
      <c r="E27" s="122"/>
      <c r="F27" s="123"/>
      <c r="G27" s="124"/>
    </row>
    <row r="28" spans="1:7" s="10" customFormat="1" ht="24" customHeight="1">
      <c r="A28" s="65"/>
      <c r="B28" s="64" t="s">
        <v>8</v>
      </c>
      <c r="C28" s="78"/>
      <c r="D28" s="114"/>
      <c r="E28" s="125"/>
      <c r="F28" s="128"/>
      <c r="G28" s="111"/>
    </row>
    <row r="29" spans="1:7" s="10" customFormat="1" ht="24" customHeight="1">
      <c r="A29" s="65"/>
      <c r="B29" s="64" t="s">
        <v>9</v>
      </c>
      <c r="C29" s="78"/>
      <c r="D29" s="114" t="s">
        <v>10</v>
      </c>
      <c r="E29" s="125"/>
      <c r="F29" s="128"/>
      <c r="G29" s="111"/>
    </row>
    <row r="30" spans="1:7" s="10" customFormat="1" ht="24" customHeight="1">
      <c r="A30" s="65"/>
      <c r="B30" s="64" t="s">
        <v>5</v>
      </c>
      <c r="C30" s="78"/>
      <c r="D30" s="114"/>
      <c r="E30" s="154">
        <f>IF(D14="",0,-(D14/D12)*D15)</f>
        <v>0</v>
      </c>
      <c r="F30" s="128"/>
      <c r="G30" s="111"/>
    </row>
    <row r="31" spans="1:7" s="12" customFormat="1" ht="24" customHeight="1">
      <c r="A31" s="66" t="s">
        <v>11</v>
      </c>
      <c r="B31" s="67" t="s">
        <v>12</v>
      </c>
      <c r="C31" s="81"/>
      <c r="D31" s="126"/>
      <c r="E31" s="127">
        <f>SUM(E28:E30)</f>
        <v>0</v>
      </c>
      <c r="F31" s="128"/>
      <c r="G31" s="129"/>
    </row>
    <row r="32" spans="1:7" s="14" customFormat="1" ht="24" customHeight="1">
      <c r="A32" s="69">
        <v>3</v>
      </c>
      <c r="B32" s="68" t="s">
        <v>30</v>
      </c>
      <c r="C32" s="83"/>
      <c r="D32" s="130"/>
      <c r="E32" s="122"/>
      <c r="F32" s="123"/>
      <c r="G32" s="131"/>
    </row>
    <row r="33" spans="1:7" s="11" customFormat="1" ht="24" customHeight="1">
      <c r="A33" s="63"/>
      <c r="B33" s="64" t="s">
        <v>13</v>
      </c>
      <c r="C33" s="80"/>
      <c r="D33" s="113"/>
      <c r="E33" s="125"/>
      <c r="F33" s="128"/>
      <c r="G33" s="115"/>
    </row>
    <row r="34" spans="1:7" s="11" customFormat="1" ht="24" customHeight="1">
      <c r="A34" s="63"/>
      <c r="B34" s="64" t="s">
        <v>14</v>
      </c>
      <c r="C34" s="80"/>
      <c r="D34" s="113"/>
      <c r="E34" s="132"/>
      <c r="F34" s="128"/>
      <c r="G34" s="115"/>
    </row>
    <row r="35" spans="1:7" s="11" customFormat="1" ht="24" customHeight="1">
      <c r="A35" s="63"/>
      <c r="B35" s="64" t="s">
        <v>15</v>
      </c>
      <c r="C35" s="80"/>
      <c r="D35" s="113"/>
      <c r="E35" s="132"/>
      <c r="F35" s="128"/>
      <c r="G35" s="115"/>
    </row>
    <row r="36" spans="1:7" s="11" customFormat="1" ht="24" customHeight="1">
      <c r="A36" s="63"/>
      <c r="B36" s="64" t="s">
        <v>43</v>
      </c>
      <c r="C36" s="80"/>
      <c r="D36" s="113"/>
      <c r="E36" s="132"/>
      <c r="F36" s="128"/>
      <c r="G36" s="115"/>
    </row>
    <row r="37" spans="1:7" s="11" customFormat="1" ht="24" customHeight="1">
      <c r="A37" s="63"/>
      <c r="B37" s="64" t="s">
        <v>16</v>
      </c>
      <c r="C37" s="80"/>
      <c r="D37" s="113"/>
      <c r="E37" s="132"/>
      <c r="F37" s="128"/>
      <c r="G37" s="115"/>
    </row>
    <row r="38" spans="1:7" s="11" customFormat="1" ht="24" customHeight="1">
      <c r="A38" s="63"/>
      <c r="B38" s="64" t="s">
        <v>17</v>
      </c>
      <c r="C38" s="80"/>
      <c r="D38" s="113"/>
      <c r="E38" s="133"/>
      <c r="F38" s="128"/>
      <c r="G38" s="115"/>
    </row>
    <row r="39" spans="1:7" s="15" customFormat="1" ht="24" customHeight="1">
      <c r="A39" s="70" t="s">
        <v>18</v>
      </c>
      <c r="B39" s="67" t="s">
        <v>19</v>
      </c>
      <c r="C39" s="84"/>
      <c r="D39" s="134"/>
      <c r="E39" s="135">
        <f>SUM(E33:E38)</f>
        <v>0</v>
      </c>
      <c r="F39" s="128"/>
      <c r="G39" s="123"/>
    </row>
    <row r="40" spans="1:7" s="15" customFormat="1" ht="24" customHeight="1">
      <c r="A40" s="71">
        <v>4</v>
      </c>
      <c r="B40" s="68" t="s">
        <v>38</v>
      </c>
      <c r="C40" s="84"/>
      <c r="D40" s="134"/>
      <c r="E40" s="136">
        <f>SUM(E31+E39)</f>
        <v>0</v>
      </c>
      <c r="F40" s="128"/>
      <c r="G40" s="123"/>
    </row>
    <row r="41" spans="1:7" s="17" customFormat="1" ht="24" customHeight="1">
      <c r="A41" s="72"/>
      <c r="B41" s="64" t="s">
        <v>20</v>
      </c>
      <c r="C41" s="91">
        <v>0.2</v>
      </c>
      <c r="D41" s="116"/>
      <c r="E41" s="135">
        <f>IF(SUM(E40)&lt;0,0,-SUM(E40)*C41)</f>
        <v>0</v>
      </c>
      <c r="F41" s="128"/>
      <c r="G41" s="137"/>
    </row>
    <row r="42" spans="1:7" s="15" customFormat="1" ht="24" customHeight="1">
      <c r="A42" s="70" t="s">
        <v>21</v>
      </c>
      <c r="B42" s="67" t="s">
        <v>22</v>
      </c>
      <c r="C42" s="85"/>
      <c r="D42" s="118">
        <f>-SUM(E42)</f>
        <v>0</v>
      </c>
      <c r="E42" s="138">
        <f>SUM(E40:E41)</f>
        <v>0</v>
      </c>
      <c r="F42" s="128"/>
      <c r="G42" s="123"/>
    </row>
    <row r="43" spans="1:7" s="15" customFormat="1" ht="24" customHeight="1">
      <c r="A43" s="70" t="s">
        <v>36</v>
      </c>
      <c r="B43" s="67" t="s">
        <v>44</v>
      </c>
      <c r="C43" s="84"/>
      <c r="D43" s="127">
        <f>SUM(D19:D42)</f>
        <v>0</v>
      </c>
      <c r="E43" s="122"/>
      <c r="F43" s="123"/>
      <c r="G43" s="123"/>
    </row>
    <row r="44" spans="1:7" s="15" customFormat="1" ht="24" customHeight="1">
      <c r="A44" s="71">
        <v>5</v>
      </c>
      <c r="B44" s="68" t="s">
        <v>45</v>
      </c>
      <c r="C44" s="16">
        <v>0</v>
      </c>
      <c r="D44" s="139"/>
      <c r="E44" s="118">
        <f>SUM(D43*C44)</f>
        <v>0</v>
      </c>
      <c r="F44" s="140"/>
      <c r="G44" s="123"/>
    </row>
    <row r="45" spans="1:7" s="15" customFormat="1" ht="24" customHeight="1">
      <c r="A45" s="71"/>
      <c r="B45" s="64" t="s">
        <v>47</v>
      </c>
      <c r="C45" s="156"/>
      <c r="D45" s="113"/>
      <c r="E45" s="141"/>
      <c r="F45" s="142">
        <f>SUM(D43-E44)</f>
        <v>0</v>
      </c>
      <c r="G45" s="141"/>
    </row>
    <row r="46" spans="1:7" s="18" customFormat="1" ht="24" customHeight="1">
      <c r="A46" s="72"/>
      <c r="B46" s="68" t="s">
        <v>46</v>
      </c>
      <c r="C46" s="86"/>
      <c r="D46" s="113"/>
      <c r="E46" s="143">
        <f>SUM(E42:E44)</f>
        <v>0</v>
      </c>
      <c r="F46" s="144"/>
      <c r="G46" s="145"/>
    </row>
    <row r="47" spans="1:7" s="19" customFormat="1" ht="24" customHeight="1">
      <c r="A47" s="73"/>
      <c r="B47" s="74" t="s">
        <v>23</v>
      </c>
      <c r="C47" s="87"/>
      <c r="D47" s="146"/>
      <c r="E47" s="153"/>
      <c r="F47" s="157"/>
      <c r="G47" s="147"/>
    </row>
    <row r="48" spans="1:7" s="89" customFormat="1" ht="24" customHeight="1" thickBot="1">
      <c r="A48" s="75"/>
      <c r="B48" s="76" t="s">
        <v>26</v>
      </c>
      <c r="C48" s="88"/>
      <c r="D48" s="148"/>
      <c r="E48" s="149">
        <f>IF(D19&lt;0,0,IF(SUM(E46:E47)&lt;0,0,ROUNDDOWN(SUM(E46:E47),-2)))</f>
        <v>0</v>
      </c>
      <c r="F48" s="150"/>
      <c r="G48" s="151"/>
    </row>
    <row r="49" spans="1:7" s="101" customFormat="1" ht="16.5" customHeight="1">
      <c r="B49" s="102"/>
      <c r="D49" s="103"/>
      <c r="G49" s="99"/>
    </row>
    <row r="50" spans="1:7" s="24" customFormat="1" ht="15.9" customHeight="1">
      <c r="A50" s="101" t="s">
        <v>27</v>
      </c>
      <c r="B50" s="101"/>
      <c r="C50" s="21"/>
      <c r="G50" s="21"/>
    </row>
    <row r="51" spans="1:7" s="24" customFormat="1" ht="25.5" customHeight="1">
      <c r="C51" s="99"/>
    </row>
    <row r="52" spans="1:7" ht="15" customHeight="1">
      <c r="A52" s="20" t="s">
        <v>24</v>
      </c>
      <c r="B52" s="20"/>
      <c r="C52" s="2"/>
      <c r="D52" s="100" t="s">
        <v>25</v>
      </c>
      <c r="E52" s="100"/>
      <c r="F52" s="100"/>
      <c r="G52" s="100"/>
    </row>
  </sheetData>
  <sheetProtection password="DAD1" sheet="1" objects="1" scenarios="1"/>
  <phoneticPr fontId="22" type="noConversion"/>
  <pageMargins left="0.27559055118110237" right="0" top="0" bottom="0" header="0.51181102362204722" footer="0.51181102362204722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Spartenre.GL</vt:lpstr>
      <vt:lpstr>Spartenre.GL!Druckbereich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Kreienbühl Monika kStV</dc:creator>
  <cp:lastModifiedBy>Kreienbühl Monika kStV</cp:lastModifiedBy>
  <cp:lastPrinted>2012-12-18T13:33:41Z</cp:lastPrinted>
  <dcterms:created xsi:type="dcterms:W3CDTF">2002-06-18T07:19:10Z</dcterms:created>
  <dcterms:modified xsi:type="dcterms:W3CDTF">2018-01-22T06:49:42Z</dcterms:modified>
</cp:coreProperties>
</file>